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6.2025 Usł Ls na 2026\załaczniki do pakietów\pakiet 5\"/>
    </mc:Choice>
  </mc:AlternateContent>
  <xr:revisionPtr revIDLastSave="0" documentId="13_ncr:1_{CA2B8B5C-5889-4051-9F45-E9B106986910}" xr6:coauthVersionLast="47" xr6:coauthVersionMax="47" xr10:uidLastSave="{00000000-0000-0000-0000-000000000000}"/>
  <bookViews>
    <workbookView xWindow="0" yWindow="1170" windowWidth="28560" windowHeight="11295" xr2:uid="{00000000-000D-0000-FFFF-FFFF00000000}"/>
  </bookViews>
  <sheets>
    <sheet name="Formularz ofertowy P-5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0" i="2" l="1"/>
  <c r="I79" i="2"/>
  <c r="K79" i="2" s="1"/>
  <c r="L79" i="2" s="1"/>
  <c r="I78" i="2"/>
  <c r="I77" i="2"/>
  <c r="I76" i="2"/>
  <c r="I75" i="2"/>
  <c r="K74" i="2"/>
  <c r="L74" i="2" s="1"/>
  <c r="I74" i="2"/>
  <c r="I73" i="2"/>
  <c r="K72" i="2"/>
  <c r="L72" i="2" s="1"/>
  <c r="I72" i="2"/>
  <c r="K71" i="2"/>
  <c r="I71" i="2"/>
  <c r="L71" i="2" s="1"/>
  <c r="I70" i="2"/>
  <c r="K69" i="2"/>
  <c r="L69" i="2" s="1"/>
  <c r="I69" i="2"/>
  <c r="I68" i="2"/>
  <c r="K68" i="2" s="1"/>
  <c r="K67" i="2"/>
  <c r="L67" i="2" s="1"/>
  <c r="I67" i="2"/>
  <c r="I66" i="2"/>
  <c r="I65" i="2"/>
  <c r="I64" i="2"/>
  <c r="K64" i="2" s="1"/>
  <c r="L64" i="2" s="1"/>
  <c r="I63" i="2"/>
  <c r="I62" i="2"/>
  <c r="K62" i="2" s="1"/>
  <c r="L62" i="2" s="1"/>
  <c r="I61" i="2"/>
  <c r="I60" i="2"/>
  <c r="I59" i="2"/>
  <c r="I58" i="2"/>
  <c r="K57" i="2"/>
  <c r="I57" i="2"/>
  <c r="L57" i="2" s="1"/>
  <c r="I56" i="2"/>
  <c r="K55" i="2"/>
  <c r="L55" i="2" s="1"/>
  <c r="I55" i="2"/>
  <c r="I54" i="2"/>
  <c r="K53" i="2"/>
  <c r="L53" i="2" s="1"/>
  <c r="I53" i="2"/>
  <c r="I52" i="2"/>
  <c r="K52" i="2" s="1"/>
  <c r="L52" i="2" s="1"/>
  <c r="I51" i="2"/>
  <c r="I50" i="2"/>
  <c r="K50" i="2" s="1"/>
  <c r="L50" i="2" s="1"/>
  <c r="I47" i="2"/>
  <c r="I42" i="2"/>
  <c r="K42" i="2" s="1"/>
  <c r="L42" i="2" s="1"/>
  <c r="I37" i="2"/>
  <c r="I32" i="2"/>
  <c r="F82" i="2" s="1"/>
  <c r="L60" i="2" l="1"/>
  <c r="L51" i="2"/>
  <c r="L65" i="2"/>
  <c r="L54" i="2"/>
  <c r="L66" i="2"/>
  <c r="K58" i="2"/>
  <c r="L58" i="2" s="1"/>
  <c r="K77" i="2"/>
  <c r="L77" i="2" s="1"/>
  <c r="K54" i="2"/>
  <c r="K59" i="2"/>
  <c r="L59" i="2" s="1"/>
  <c r="L68" i="2"/>
  <c r="K73" i="2"/>
  <c r="L73" i="2" s="1"/>
  <c r="K47" i="2"/>
  <c r="L47" i="2" s="1"/>
  <c r="K63" i="2"/>
  <c r="L63" i="2" s="1"/>
  <c r="K78" i="2"/>
  <c r="L78" i="2" s="1"/>
  <c r="K60" i="2"/>
  <c r="K51" i="2"/>
  <c r="K65" i="2"/>
  <c r="K56" i="2"/>
  <c r="L56" i="2" s="1"/>
  <c r="K70" i="2"/>
  <c r="L70" i="2" s="1"/>
  <c r="K37" i="2"/>
  <c r="L37" i="2" s="1"/>
  <c r="K61" i="2"/>
  <c r="L61" i="2" s="1"/>
  <c r="K75" i="2"/>
  <c r="L75" i="2" s="1"/>
  <c r="K66" i="2"/>
  <c r="K80" i="2"/>
  <c r="L80" i="2" s="1"/>
  <c r="K32" i="2"/>
  <c r="L32" i="2" s="1"/>
  <c r="K76" i="2"/>
  <c r="L76" i="2" s="1"/>
  <c r="F83" i="2" l="1"/>
  <c r="B26" i="2" s="1"/>
</calcChain>
</file>

<file path=xl/sharedStrings.xml><?xml version="1.0" encoding="utf-8"?>
<sst xmlns="http://schemas.openxmlformats.org/spreadsheetml/2006/main" count="228" uniqueCount="138">
  <si>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</si>
  <si>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</si>
  <si>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</si>
  <si>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</si>
  <si>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</si>
  <si>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</si>
  <si>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</si>
  <si>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</si>
  <si>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</si>
  <si>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</si>
  <si>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</si>
  <si>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</si>
  <si>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</si>
  <si>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</si>
  <si>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</si>
  <si>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</si>
  <si>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</si>
  <si>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</si>
  <si>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</si>
  <si>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</si>
  <si>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</si>
  <si>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</si>
  <si>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</si>
  <si>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</si>
  <si>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</si>
  <si>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</si>
  <si>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</si>
  <si>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</si>
  <si>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</si>
  <si>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</si>
  <si>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</si>
  <si>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</si>
  <si>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</si>
  <si>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</si>
  <si>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</si>
  <si>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</si>
  <si>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</si>
  <si>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</si>
  <si>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</si>
  <si>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</si>
  <si>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</si>
  <si>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</si>
  <si>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</si>
  <si>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</si>
  <si>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</si>
  <si>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</si>
  <si>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</si>
  <si>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</si>
  <si>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</si>
  <si>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</si>
  <si>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</si>
  <si>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</si>
  <si>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</si>
  <si>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</si>
  <si>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</si>
  <si>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</si>
  <si>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</si>
  <si>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</si>
  <si>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</si>
  <si>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</si>
  <si>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</si>
  <si>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</si>
  <si>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</si>
  <si>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</si>
  <si>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</si>
  <si>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</si>
  <si>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</si>
  <si>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</si>
  <si>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</si>
  <si>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</si>
  <si>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</si>
  <si>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</si>
  <si>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</si>
  <si>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</si>
  <si>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</si>
  <si>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</si>
  <si>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</si>
  <si>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</si>
  <si>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</si>
  <si>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</si>
  <si>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</si>
  <si>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</si>
  <si>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</si>
  <si>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</si>
  <si>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</si>
  <si>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</si>
  <si>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</si>
  <si>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</si>
  <si>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</si>
  <si>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</si>
  <si>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</si>
  <si>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</si>
  <si>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</si>
  <si>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</si>
  <si>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</si>
  <si>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</si>
  <si>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</si>
  <si>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</si>
  <si>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</si>
  <si>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</si>
  <si>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</si>
  <si>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</si>
  <si>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</si>
  <si>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916</t>
  </si>
  <si>
    <t>GOPP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</si>
  <si>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</si>
  <si>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</si>
  <si>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</si>
  <si>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</si>
  <si>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</si>
  <si>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</si>
  <si>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</si>
  <si>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</si>
  <si>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</si>
  <si>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</si>
  <si>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</si>
  <si>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</si>
  <si>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</si>
  <si>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</si>
  <si>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</si>
  <si>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</si>
  <si>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</si>
  <si>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</si>
  <si>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</si>
  <si>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</si>
  <si>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</si>
  <si>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</si>
  <si>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</si>
  <si>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</si>
  <si>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</si>
  <si>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</si>
  <si>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</si>
  <si>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</si>
  <si>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</si>
  <si>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</si>
  <si>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</si>
  <si>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</si>
  <si>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.270.6.2025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</si>
</sst>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3"/>
  <sheetViews>
    <sheetView tabSelected="1" workbookViewId="0">
      <selection activeCell="I5" sqref="I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40" t="s">
        <v>137</v>
      </c>
      <c r="J2" s="40"/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22" t="s">
        <v>107</v>
      </c>
      <c r="C10" s="22"/>
      <c r="D10" s="22"/>
      <c r="E10" s="22"/>
    </row>
    <row r="11" spans="2:16" s="1" customFormat="1" ht="12.2" customHeight="1" x14ac:dyDescent="0.2">
      <c r="B11" s="22"/>
      <c r="C11" s="22"/>
      <c r="D11" s="22"/>
      <c r="E11" s="22"/>
      <c r="G11" s="11"/>
      <c r="H11" s="20" t="s">
        <v>108</v>
      </c>
      <c r="I11" s="20"/>
      <c r="J11" s="20"/>
      <c r="K11" s="20"/>
      <c r="L11" s="20"/>
      <c r="M11" s="20"/>
      <c r="N11" s="20"/>
      <c r="O11" s="20"/>
    </row>
    <row r="12" spans="2:16" s="1" customFormat="1" ht="7.9" customHeight="1" x14ac:dyDescent="0.2">
      <c r="H12" s="20"/>
      <c r="I12" s="20"/>
      <c r="J12" s="20"/>
      <c r="K12" s="20"/>
      <c r="L12" s="20"/>
      <c r="M12" s="20"/>
      <c r="N12" s="20"/>
      <c r="O12" s="20"/>
    </row>
    <row r="13" spans="2:16" s="1" customFormat="1" ht="20.25" customHeight="1" x14ac:dyDescent="0.2"/>
    <row r="14" spans="2:16" s="1" customFormat="1" ht="24" customHeight="1" x14ac:dyDescent="0.2">
      <c r="F14" s="21" t="s">
        <v>122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9" t="s">
        <v>109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110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111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112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3" t="s">
        <v>123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5" spans="2:13" s="1" customFormat="1" ht="2.65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113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3183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19" t="s">
        <v>114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1360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4">
        <f>ROUND(I37+ K37,2)</f>
        <v>0</v>
      </c>
      <c r="M37" s="15"/>
    </row>
    <row r="38" spans="2:13" s="1" customFormat="1" ht="3.2" customHeight="1" x14ac:dyDescent="0.2"/>
    <row r="39" spans="2:13" s="1" customFormat="1" ht="18.2" customHeight="1" x14ac:dyDescent="0.2">
      <c r="B39" s="19" t="s">
        <v>115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1785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4">
        <f>ROUND(I42+ K42,2)</f>
        <v>0</v>
      </c>
      <c r="M42" s="15"/>
    </row>
    <row r="43" spans="2:13" s="1" customFormat="1" ht="3.2" customHeight="1" x14ac:dyDescent="0.2"/>
    <row r="44" spans="2:13" s="1" customFormat="1" ht="18.2" customHeight="1" x14ac:dyDescent="0.2">
      <c r="B44" s="19" t="s">
        <v>116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450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4">
        <f>ROUND(I47+ K47,2)</f>
        <v>0</v>
      </c>
      <c r="M47" s="1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6" t="s">
        <v>10</v>
      </c>
      <c r="M49" s="16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94.9</v>
      </c>
      <c r="H50" s="10">
        <v>0</v>
      </c>
      <c r="I50" s="9">
        <f t="shared" ref="I50:I80" si="0">ROUND(G50* H50,2)</f>
        <v>0</v>
      </c>
      <c r="J50" s="5">
        <v>8</v>
      </c>
      <c r="K50" s="9">
        <f t="shared" ref="K50:K80" si="1">ROUND(I50* J50/100,2)</f>
        <v>0</v>
      </c>
      <c r="L50" s="14">
        <f t="shared" ref="L50:L80" si="2">ROUND(I50+ K50,2)</f>
        <v>0</v>
      </c>
      <c r="M50" s="15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2.4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4">
        <f t="shared" si="2"/>
        <v>0</v>
      </c>
      <c r="M51" s="1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97.3</v>
      </c>
      <c r="H52" s="10">
        <v>0</v>
      </c>
      <c r="I52" s="9">
        <f t="shared" si="0"/>
        <v>0</v>
      </c>
      <c r="J52" s="5">
        <v>23</v>
      </c>
      <c r="K52" s="9">
        <f t="shared" si="1"/>
        <v>0</v>
      </c>
      <c r="L52" s="14">
        <f t="shared" si="2"/>
        <v>0</v>
      </c>
      <c r="M52" s="15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6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4">
        <f t="shared" si="2"/>
        <v>0</v>
      </c>
      <c r="M53" s="15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34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4">
        <f t="shared" si="2"/>
        <v>0</v>
      </c>
      <c r="M54" s="15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8">
        <v>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4">
        <f t="shared" si="2"/>
        <v>0</v>
      </c>
      <c r="M55" s="15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28</v>
      </c>
      <c r="G56" s="8">
        <v>34.06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4">
        <f t="shared" si="2"/>
        <v>0</v>
      </c>
      <c r="M56" s="15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28</v>
      </c>
      <c r="G57" s="8">
        <v>62.87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4">
        <f t="shared" si="2"/>
        <v>0</v>
      </c>
      <c r="M57" s="15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28</v>
      </c>
      <c r="G58" s="8">
        <v>15.77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4">
        <f t="shared" si="2"/>
        <v>0</v>
      </c>
      <c r="M58" s="15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11.55</v>
      </c>
      <c r="H59" s="10">
        <v>0</v>
      </c>
      <c r="I59" s="9">
        <f t="shared" si="0"/>
        <v>0</v>
      </c>
      <c r="J59" s="5">
        <v>23</v>
      </c>
      <c r="K59" s="9">
        <f t="shared" si="1"/>
        <v>0</v>
      </c>
      <c r="L59" s="14">
        <f t="shared" si="2"/>
        <v>0</v>
      </c>
      <c r="M59" s="15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47</v>
      </c>
      <c r="G60" s="8">
        <v>9.6999999999999993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14">
        <f t="shared" si="2"/>
        <v>0</v>
      </c>
      <c r="M60" s="15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47</v>
      </c>
      <c r="G61" s="8">
        <v>22.77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14">
        <f t="shared" si="2"/>
        <v>0</v>
      </c>
      <c r="M61" s="15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8">
        <v>80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14">
        <f t="shared" si="2"/>
        <v>0</v>
      </c>
      <c r="M62" s="15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80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4">
        <f t="shared" si="2"/>
        <v>0</v>
      </c>
      <c r="M63" s="15"/>
    </row>
    <row r="64" spans="2:1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61</v>
      </c>
      <c r="G64" s="8">
        <v>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4">
        <f t="shared" si="2"/>
        <v>0</v>
      </c>
      <c r="M64" s="15"/>
    </row>
    <row r="65" spans="2:13" s="1" customFormat="1" ht="28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61</v>
      </c>
      <c r="G65" s="8">
        <v>30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4">
        <f t="shared" si="2"/>
        <v>0</v>
      </c>
      <c r="M65" s="15"/>
    </row>
    <row r="66" spans="2:13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61</v>
      </c>
      <c r="G66" s="8">
        <v>100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4">
        <f t="shared" si="2"/>
        <v>0</v>
      </c>
      <c r="M66" s="15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57</v>
      </c>
      <c r="G67" s="8">
        <v>120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4">
        <f t="shared" si="2"/>
        <v>0</v>
      </c>
      <c r="M67" s="15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73</v>
      </c>
      <c r="F68" s="6" t="s">
        <v>57</v>
      </c>
      <c r="G68" s="8">
        <v>86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4">
        <f t="shared" si="2"/>
        <v>0</v>
      </c>
      <c r="M68" s="15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57</v>
      </c>
      <c r="G69" s="8">
        <v>25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4">
        <f t="shared" si="2"/>
        <v>0</v>
      </c>
      <c r="M69" s="15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57</v>
      </c>
      <c r="G70" s="8">
        <v>76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4">
        <f t="shared" si="2"/>
        <v>0</v>
      </c>
      <c r="M70" s="15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81</v>
      </c>
      <c r="F71" s="6" t="s">
        <v>57</v>
      </c>
      <c r="G71" s="8">
        <v>1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4">
        <f t="shared" si="2"/>
        <v>0</v>
      </c>
      <c r="M71" s="15"/>
    </row>
    <row r="72" spans="2:13" s="1" customFormat="1" ht="19.7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57</v>
      </c>
      <c r="G72" s="8">
        <v>15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4">
        <f t="shared" si="2"/>
        <v>0</v>
      </c>
      <c r="M72" s="15"/>
    </row>
    <row r="73" spans="2:13" s="1" customFormat="1" ht="19.7" customHeight="1" x14ac:dyDescent="0.2">
      <c r="B73" s="5">
        <v>28</v>
      </c>
      <c r="C73" s="6" t="s">
        <v>87</v>
      </c>
      <c r="D73" s="6" t="s">
        <v>88</v>
      </c>
      <c r="E73" s="7" t="s">
        <v>86</v>
      </c>
      <c r="F73" s="6" t="s">
        <v>57</v>
      </c>
      <c r="G73" s="8">
        <v>39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4">
        <f t="shared" si="2"/>
        <v>0</v>
      </c>
      <c r="M73" s="15"/>
    </row>
    <row r="74" spans="2:13" s="1" customFormat="1" ht="19.7" customHeight="1" x14ac:dyDescent="0.2">
      <c r="B74" s="5">
        <v>29</v>
      </c>
      <c r="C74" s="6" t="s">
        <v>89</v>
      </c>
      <c r="D74" s="6" t="s">
        <v>90</v>
      </c>
      <c r="E74" s="7" t="s">
        <v>91</v>
      </c>
      <c r="F74" s="6" t="s">
        <v>28</v>
      </c>
      <c r="G74" s="8">
        <v>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4">
        <f t="shared" si="2"/>
        <v>0</v>
      </c>
      <c r="M74" s="15"/>
    </row>
    <row r="75" spans="2:13" s="1" customFormat="1" ht="19.7" customHeight="1" x14ac:dyDescent="0.2">
      <c r="B75" s="5">
        <v>30</v>
      </c>
      <c r="C75" s="6" t="s">
        <v>92</v>
      </c>
      <c r="D75" s="6" t="s">
        <v>93</v>
      </c>
      <c r="E75" s="7" t="s">
        <v>73</v>
      </c>
      <c r="F75" s="6" t="s">
        <v>57</v>
      </c>
      <c r="G75" s="8">
        <v>3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4">
        <f t="shared" si="2"/>
        <v>0</v>
      </c>
      <c r="M75" s="15"/>
    </row>
    <row r="76" spans="2:13" s="1" customFormat="1" ht="19.7" customHeight="1" x14ac:dyDescent="0.2">
      <c r="B76" s="5">
        <v>31</v>
      </c>
      <c r="C76" s="6" t="s">
        <v>94</v>
      </c>
      <c r="D76" s="6" t="s">
        <v>95</v>
      </c>
      <c r="E76" s="7" t="s">
        <v>78</v>
      </c>
      <c r="F76" s="6" t="s">
        <v>57</v>
      </c>
      <c r="G76" s="8">
        <v>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4">
        <f t="shared" si="2"/>
        <v>0</v>
      </c>
      <c r="M76" s="15"/>
    </row>
    <row r="77" spans="2:13" s="1" customFormat="1" ht="19.7" customHeight="1" x14ac:dyDescent="0.2">
      <c r="B77" s="5">
        <v>32</v>
      </c>
      <c r="C77" s="6" t="s">
        <v>96</v>
      </c>
      <c r="D77" s="6" t="s">
        <v>97</v>
      </c>
      <c r="E77" s="7" t="s">
        <v>81</v>
      </c>
      <c r="F77" s="6" t="s">
        <v>57</v>
      </c>
      <c r="G77" s="8">
        <v>4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4">
        <f t="shared" si="2"/>
        <v>0</v>
      </c>
      <c r="M77" s="15"/>
    </row>
    <row r="78" spans="2:13" s="1" customFormat="1" ht="19.7" customHeight="1" x14ac:dyDescent="0.2">
      <c r="B78" s="5">
        <v>33</v>
      </c>
      <c r="C78" s="6" t="s">
        <v>98</v>
      </c>
      <c r="D78" s="6" t="s">
        <v>99</v>
      </c>
      <c r="E78" s="7" t="s">
        <v>100</v>
      </c>
      <c r="F78" s="6" t="s">
        <v>57</v>
      </c>
      <c r="G78" s="8">
        <v>8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4">
        <f t="shared" si="2"/>
        <v>0</v>
      </c>
      <c r="M78" s="15"/>
    </row>
    <row r="79" spans="2:13" s="1" customFormat="1" ht="19.7" customHeight="1" x14ac:dyDescent="0.2">
      <c r="B79" s="5">
        <v>34</v>
      </c>
      <c r="C79" s="6" t="s">
        <v>101</v>
      </c>
      <c r="D79" s="6" t="s">
        <v>102</v>
      </c>
      <c r="E79" s="7" t="s">
        <v>86</v>
      </c>
      <c r="F79" s="6" t="s">
        <v>57</v>
      </c>
      <c r="G79" s="8">
        <v>1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4">
        <f t="shared" si="2"/>
        <v>0</v>
      </c>
      <c r="M79" s="15"/>
    </row>
    <row r="80" spans="2:13" s="1" customFormat="1" ht="19.7" customHeight="1" x14ac:dyDescent="0.2">
      <c r="B80" s="5">
        <v>35</v>
      </c>
      <c r="C80" s="6" t="s">
        <v>103</v>
      </c>
      <c r="D80" s="6" t="s">
        <v>104</v>
      </c>
      <c r="E80" s="7" t="s">
        <v>86</v>
      </c>
      <c r="F80" s="6" t="s">
        <v>57</v>
      </c>
      <c r="G80" s="8">
        <v>2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4">
        <f t="shared" si="2"/>
        <v>0</v>
      </c>
      <c r="M80" s="15"/>
    </row>
    <row r="81" spans="2:14" s="1" customFormat="1" ht="55.9" customHeight="1" x14ac:dyDescent="0.2"/>
    <row r="82" spans="2:14" s="1" customFormat="1" ht="21.4" customHeight="1" x14ac:dyDescent="0.2">
      <c r="B82" s="26" t="s">
        <v>105</v>
      </c>
      <c r="C82" s="26"/>
      <c r="D82" s="26"/>
      <c r="E82" s="26"/>
      <c r="F82" s="27">
        <f>ROUND(I32+I37+I42+I47+I50+I51+I52+I53+I54+I55+I56+I57+I58+I59+I60+I61+I62+I63+I64+I65+I66+I67+I68+I69+I70+I71+I72+I73+I74+I75+I76+I77+I78+I79+I80,2)</f>
        <v>0</v>
      </c>
      <c r="G82" s="28"/>
      <c r="H82" s="28"/>
      <c r="I82" s="28"/>
      <c r="J82" s="28"/>
      <c r="K82" s="28"/>
      <c r="L82" s="28"/>
      <c r="M82" s="29"/>
    </row>
    <row r="83" spans="2:14" s="1" customFormat="1" ht="21.4" customHeight="1" x14ac:dyDescent="0.2">
      <c r="B83" s="26" t="s">
        <v>106</v>
      </c>
      <c r="C83" s="26"/>
      <c r="D83" s="26"/>
      <c r="E83" s="26"/>
      <c r="F83" s="33">
        <f>ROUND(L32+L37+L42+L47+L50+L51+L52+L53+L54+L55+L56+L57+L58+L59+L60+L61+L62+L63+L64+L65+L66+L67+L68+L69+L70+L71+L72+L73+L74+L75+L76+L77+L78+L79+L80,2)</f>
        <v>0</v>
      </c>
      <c r="G83" s="34"/>
      <c r="H83" s="34"/>
      <c r="I83" s="34"/>
      <c r="J83" s="34"/>
      <c r="K83" s="34"/>
      <c r="L83" s="34"/>
      <c r="M83" s="35"/>
    </row>
    <row r="84" spans="2:14" s="1" customFormat="1" ht="11.1" customHeight="1" x14ac:dyDescent="0.2"/>
    <row r="85" spans="2:14" s="1" customFormat="1" ht="80.099999999999994" customHeight="1" x14ac:dyDescent="0.2">
      <c r="B85" s="30" t="s">
        <v>124</v>
      </c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</row>
    <row r="86" spans="2:14" s="1" customFormat="1" ht="2.65" customHeight="1" x14ac:dyDescent="0.2"/>
    <row r="87" spans="2:14" s="1" customFormat="1" ht="110.1" customHeight="1" x14ac:dyDescent="0.2">
      <c r="B87" s="30" t="s">
        <v>125</v>
      </c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</row>
    <row r="88" spans="2:14" s="1" customFormat="1" ht="5.25" customHeight="1" x14ac:dyDescent="0.2"/>
    <row r="89" spans="2:14" s="1" customFormat="1" ht="110.1" customHeight="1" x14ac:dyDescent="0.2">
      <c r="B89" s="25" t="s">
        <v>126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2:14" s="1" customFormat="1" ht="5.25" customHeight="1" x14ac:dyDescent="0.2"/>
    <row r="91" spans="2:14" s="1" customFormat="1" ht="37.9" customHeight="1" x14ac:dyDescent="0.2">
      <c r="C91" s="32" t="s">
        <v>118</v>
      </c>
      <c r="D91" s="32"/>
      <c r="E91" s="32"/>
      <c r="F91" s="36" t="s">
        <v>119</v>
      </c>
      <c r="G91" s="36"/>
      <c r="H91" s="36"/>
      <c r="I91" s="36"/>
      <c r="J91" s="36"/>
      <c r="K91" s="36"/>
      <c r="L91" s="36"/>
    </row>
    <row r="92" spans="2:14" s="1" customFormat="1" ht="28.7" customHeight="1" x14ac:dyDescent="0.2"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2:14" s="1" customFormat="1" ht="28.7" customHeight="1" x14ac:dyDescent="0.2"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4" s="1" customFormat="1" ht="28.7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8.7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.65" customHeight="1" x14ac:dyDescent="0.2"/>
    <row r="97" spans="2:14" s="1" customFormat="1" ht="203.1" customHeight="1" x14ac:dyDescent="0.2">
      <c r="B97" s="30" t="s">
        <v>127</v>
      </c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</row>
    <row r="98" spans="2:14" s="1" customFormat="1" ht="2.65" customHeight="1" x14ac:dyDescent="0.2"/>
    <row r="99" spans="2:14" s="1" customFormat="1" ht="36.950000000000003" customHeight="1" x14ac:dyDescent="0.2">
      <c r="B99" s="31" t="s">
        <v>128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65" customHeight="1" x14ac:dyDescent="0.2"/>
    <row r="101" spans="2:14" s="1" customFormat="1" ht="37.9" customHeight="1" x14ac:dyDescent="0.2">
      <c r="C101" s="32" t="s">
        <v>120</v>
      </c>
      <c r="D101" s="32"/>
      <c r="E101" s="32"/>
      <c r="F101" s="37" t="s">
        <v>121</v>
      </c>
      <c r="G101" s="37"/>
      <c r="H101" s="37"/>
      <c r="I101" s="37"/>
      <c r="J101" s="37"/>
      <c r="K101" s="37"/>
      <c r="L101" s="37"/>
    </row>
    <row r="102" spans="2:14" s="1" customFormat="1" ht="28.7" customHeight="1" x14ac:dyDescent="0.2"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2:14" s="1" customFormat="1" ht="28.7" customHeight="1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.65" customHeight="1" x14ac:dyDescent="0.2"/>
    <row r="107" spans="2:14" s="1" customFormat="1" ht="159.94999999999999" customHeight="1" x14ac:dyDescent="0.2">
      <c r="B107" s="30" t="s">
        <v>129</v>
      </c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</row>
    <row r="108" spans="2:14" s="1" customFormat="1" ht="2.65" customHeight="1" x14ac:dyDescent="0.2"/>
    <row r="109" spans="2:14" s="1" customFormat="1" ht="54.95" customHeight="1" x14ac:dyDescent="0.2">
      <c r="B109" s="30" t="s">
        <v>130</v>
      </c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</row>
    <row r="110" spans="2:14" s="1" customFormat="1" ht="2.65" customHeight="1" x14ac:dyDescent="0.2"/>
    <row r="111" spans="2:14" s="1" customFormat="1" ht="116.25" customHeight="1" x14ac:dyDescent="0.2">
      <c r="B111" s="25" t="s">
        <v>136</v>
      </c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</row>
    <row r="112" spans="2:14" s="1" customFormat="1" ht="2.65" customHeight="1" x14ac:dyDescent="0.2"/>
    <row r="113" spans="2:14" s="1" customFormat="1" ht="60" customHeight="1" x14ac:dyDescent="0.2">
      <c r="B113" s="25" t="s">
        <v>132</v>
      </c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</row>
    <row r="114" spans="2:14" s="1" customFormat="1" ht="2.65" customHeight="1" x14ac:dyDescent="0.2"/>
    <row r="115" spans="2:14" s="1" customFormat="1" ht="48" customHeight="1" x14ac:dyDescent="0.2">
      <c r="B115" s="25" t="s">
        <v>133</v>
      </c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</row>
    <row r="116" spans="2:14" s="1" customFormat="1" ht="2.65" customHeight="1" x14ac:dyDescent="0.2"/>
    <row r="117" spans="2:14" s="1" customFormat="1" ht="125.1" customHeight="1" x14ac:dyDescent="0.2">
      <c r="B117" s="30" t="s">
        <v>134</v>
      </c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</row>
    <row r="118" spans="2:14" s="1" customFormat="1" ht="2.65" customHeight="1" x14ac:dyDescent="0.2"/>
    <row r="119" spans="2:14" s="1" customFormat="1" ht="84.95" customHeight="1" x14ac:dyDescent="0.2">
      <c r="B119" s="30" t="s">
        <v>135</v>
      </c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</row>
    <row r="120" spans="2:14" s="1" customFormat="1" ht="86.85" customHeight="1" x14ac:dyDescent="0.2"/>
    <row r="121" spans="2:14" s="1" customFormat="1" ht="17.649999999999999" customHeight="1" x14ac:dyDescent="0.2">
      <c r="J121" s="38" t="s">
        <v>117</v>
      </c>
      <c r="K121" s="38"/>
      <c r="L121" s="38"/>
    </row>
    <row r="122" spans="2:14" s="1" customFormat="1" ht="145.15" customHeight="1" x14ac:dyDescent="0.2"/>
    <row r="123" spans="2:14" s="1" customFormat="1" ht="81.599999999999994" customHeight="1" x14ac:dyDescent="0.2">
      <c r="B123" s="39" t="s">
        <v>131</v>
      </c>
      <c r="C123" s="39"/>
      <c r="D123" s="39"/>
      <c r="E123" s="39"/>
      <c r="F123" s="39"/>
      <c r="G123" s="39"/>
      <c r="H123" s="39"/>
      <c r="I123" s="39"/>
      <c r="J123" s="39"/>
      <c r="K123" s="39"/>
    </row>
  </sheetData>
  <mergeCells count="98">
    <mergeCell ref="B119:N119"/>
    <mergeCell ref="J121:L121"/>
    <mergeCell ref="B123:K123"/>
    <mergeCell ref="B113:N113"/>
    <mergeCell ref="C103:E103"/>
    <mergeCell ref="C104:E104"/>
    <mergeCell ref="C105:E105"/>
    <mergeCell ref="F105:L105"/>
    <mergeCell ref="B115:N115"/>
    <mergeCell ref="B117:N117"/>
    <mergeCell ref="F102:L102"/>
    <mergeCell ref="F103:L103"/>
    <mergeCell ref="C102:E102"/>
    <mergeCell ref="F104:L104"/>
    <mergeCell ref="C91:E91"/>
    <mergeCell ref="C92:E92"/>
    <mergeCell ref="C93:E93"/>
    <mergeCell ref="C94:E94"/>
    <mergeCell ref="C95:E95"/>
    <mergeCell ref="F94:L94"/>
    <mergeCell ref="B107:N107"/>
    <mergeCell ref="B109:N109"/>
    <mergeCell ref="B111:N111"/>
    <mergeCell ref="L66:M66"/>
    <mergeCell ref="B83:E83"/>
    <mergeCell ref="B85:N85"/>
    <mergeCell ref="B87:N87"/>
    <mergeCell ref="B89:N89"/>
    <mergeCell ref="B97:N97"/>
    <mergeCell ref="B99:N99"/>
    <mergeCell ref="C101:E101"/>
    <mergeCell ref="F95:L95"/>
    <mergeCell ref="F83:M83"/>
    <mergeCell ref="F91:L91"/>
    <mergeCell ref="F101:L101"/>
    <mergeCell ref="B82:E82"/>
    <mergeCell ref="L71:M71"/>
    <mergeCell ref="L78:M78"/>
    <mergeCell ref="L79:M79"/>
    <mergeCell ref="L80:M80"/>
    <mergeCell ref="L74:M74"/>
    <mergeCell ref="L75:M75"/>
    <mergeCell ref="L76:M76"/>
    <mergeCell ref="F82:M82"/>
    <mergeCell ref="F92:L92"/>
    <mergeCell ref="F93:L93"/>
    <mergeCell ref="B4:E4"/>
    <mergeCell ref="B44:L44"/>
    <mergeCell ref="B6:E6"/>
    <mergeCell ref="B8:E8"/>
    <mergeCell ref="H11:O12"/>
    <mergeCell ref="F14:I14"/>
    <mergeCell ref="B10:E11"/>
    <mergeCell ref="C16:E16"/>
    <mergeCell ref="C18:E18"/>
    <mergeCell ref="C20:E20"/>
    <mergeCell ref="C22:E22"/>
    <mergeCell ref="L60:M60"/>
    <mergeCell ref="L54:M54"/>
    <mergeCell ref="B24:M24"/>
    <mergeCell ref="L31:M31"/>
    <mergeCell ref="L32:M32"/>
    <mergeCell ref="L36:M36"/>
    <mergeCell ref="L37:M37"/>
    <mergeCell ref="B26:M26"/>
    <mergeCell ref="B29:L29"/>
    <mergeCell ref="B34:L34"/>
    <mergeCell ref="I2:P2"/>
    <mergeCell ref="L77:M77"/>
    <mergeCell ref="L41:M41"/>
    <mergeCell ref="L42:M42"/>
    <mergeCell ref="L46:M46"/>
    <mergeCell ref="L47:M47"/>
    <mergeCell ref="L49:M49"/>
    <mergeCell ref="L55:M55"/>
    <mergeCell ref="L56:M56"/>
    <mergeCell ref="L57:M57"/>
    <mergeCell ref="L58:M58"/>
    <mergeCell ref="L59:M59"/>
    <mergeCell ref="L61:M61"/>
    <mergeCell ref="L62:M62"/>
    <mergeCell ref="L63:M63"/>
    <mergeCell ref="L64:M64"/>
    <mergeCell ref="L65:M65"/>
    <mergeCell ref="B3:E3"/>
    <mergeCell ref="B5:E5"/>
    <mergeCell ref="B7:E7"/>
    <mergeCell ref="L72:M72"/>
    <mergeCell ref="L73:M73"/>
    <mergeCell ref="L67:M67"/>
    <mergeCell ref="L68:M68"/>
    <mergeCell ref="L69:M69"/>
    <mergeCell ref="L70:M70"/>
    <mergeCell ref="L50:M50"/>
    <mergeCell ref="L51:M51"/>
    <mergeCell ref="L52:M52"/>
    <mergeCell ref="L53:M53"/>
    <mergeCell ref="B39:L39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2025-10-09T09:21:07Z</cp:lastPrinted>
  <dcterms:created xsi:type="dcterms:W3CDTF">2025-10-08T12:45:46Z</dcterms:created>
  <dcterms:modified xsi:type="dcterms:W3CDTF">2025-10-20T07:56:59Z</dcterms:modified>
</cp:coreProperties>
</file>